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<sst xmlns="http://schemas.openxmlformats.org/spreadsheetml/2006/main" count="63" uniqueCount="59">
  <si>
    <t>貸借対照表</t>
  </si>
  <si>
    <t>決算報告書</t>
  </si>
  <si>
    <t>NPO法人ヒューマンネットワークピア</t>
  </si>
  <si>
    <t>（借方）　　資　産　の　部</t>
  </si>
  <si>
    <t>（貸方）　　負　債　の　部</t>
  </si>
  <si>
    <t>正味財産</t>
  </si>
  <si>
    <t>科　　目</t>
  </si>
  <si>
    <t>金　　額</t>
  </si>
  <si>
    <t>正　味　財　産</t>
  </si>
  <si>
    <t>流　動　負　債</t>
  </si>
  <si>
    <t>固　定　資　産</t>
  </si>
  <si>
    <t>流　動　資　産</t>
  </si>
  <si>
    <t>（単位円）</t>
  </si>
  <si>
    <t>[</t>
  </si>
  <si>
    <t>]</t>
  </si>
  <si>
    <t>[</t>
  </si>
  <si>
    <t>]</t>
  </si>
  <si>
    <t>[</t>
  </si>
  <si>
    <t>]</t>
  </si>
  <si>
    <t>(</t>
  </si>
  <si>
    <t>)</t>
  </si>
  <si>
    <t>（うち当期正味財産増加額）</t>
  </si>
  <si>
    <t>資産合計</t>
  </si>
  <si>
    <t>資本合計</t>
  </si>
  <si>
    <t>未払費用</t>
  </si>
  <si>
    <t>預　　り　　金</t>
  </si>
  <si>
    <t>現金</t>
  </si>
  <si>
    <t>普通預金</t>
  </si>
  <si>
    <t>定期積金</t>
  </si>
  <si>
    <t>未収金</t>
  </si>
  <si>
    <t>棚卸資産</t>
  </si>
  <si>
    <t>建物</t>
  </si>
  <si>
    <t>車両運搬具</t>
  </si>
  <si>
    <t>備品</t>
  </si>
  <si>
    <t>預け金</t>
  </si>
  <si>
    <t>電話加入権他</t>
  </si>
  <si>
    <t>リサイクル預託金</t>
  </si>
  <si>
    <t>未払金</t>
  </si>
  <si>
    <t>短期借入金</t>
  </si>
  <si>
    <t>前期繰越正味財産</t>
  </si>
  <si>
    <t>土地</t>
  </si>
  <si>
    <t>貸倒引当金</t>
  </si>
  <si>
    <t>前受金</t>
  </si>
  <si>
    <t>固　定　負　債</t>
  </si>
  <si>
    <t>長期借入金</t>
  </si>
  <si>
    <t>[</t>
  </si>
  <si>
    <t>]</t>
  </si>
  <si>
    <t>立替金</t>
  </si>
  <si>
    <t>前払費用</t>
  </si>
  <si>
    <t>建物附属設備</t>
  </si>
  <si>
    <t>短期貸付金</t>
  </si>
  <si>
    <t>仮払金</t>
  </si>
  <si>
    <t>敷金</t>
  </si>
  <si>
    <t>建設仮勘定</t>
  </si>
  <si>
    <t>構築物</t>
  </si>
  <si>
    <t>保険積立金</t>
  </si>
  <si>
    <t>第19期事業年度</t>
  </si>
  <si>
    <t>（自 平成　31年　4月　1日　　至 令和　2年　3月　31日）</t>
  </si>
  <si>
    <t>令和 2年　3月　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</si>
</sst>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38" fontId="8" fillId="0" borderId="0" xfId="48" applyFont="1" applyFill="1" applyBorder="1" applyAlignment="1">
      <alignment horizontal="right" vertical="center"/>
    </xf>
    <xf numFmtId="38" fontId="8" fillId="0" borderId="23" xfId="48" applyFont="1" applyBorder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176" fontId="8" fillId="0" borderId="0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8" fillId="0" borderId="0" xfId="48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38" fontId="2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23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929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21">
      <selection activeCell="R36" sqref="R36"/>
    </sheetView>
  </sheetViews>
  <sheetFormatPr defaultColWidth="9.00390625" defaultRowHeight="13.5"/>
  <cols>
    <col min="1" max="1" width="2.625" style="2" customWidth="1"/>
    <col min="2" max="2" width="17.625" style="2" customWidth="1"/>
    <col min="3" max="4" width="1.625" style="2" customWidth="1"/>
    <col min="5" max="5" width="2.625" style="2" customWidth="1"/>
    <col min="6" max="6" width="3.125" style="2" customWidth="1"/>
    <col min="7" max="7" width="3.625" style="2" customWidth="1"/>
    <col min="8" max="8" width="7.125" style="2" customWidth="1"/>
    <col min="9" max="10" width="2.625" style="2" customWidth="1"/>
    <col min="11" max="11" width="7.125" style="2" customWidth="1"/>
    <col min="12" max="12" width="3.625" style="2" customWidth="1"/>
    <col min="13" max="13" width="4.125" style="2" customWidth="1"/>
    <col min="14" max="14" width="4.625" style="2" customWidth="1"/>
    <col min="15" max="16" width="1.625" style="2" customWidth="1"/>
    <col min="17" max="17" width="2.625" style="2" customWidth="1"/>
    <col min="18" max="18" width="12.625" style="2" customWidth="1"/>
    <col min="19" max="19" width="2.625" style="2" customWidth="1"/>
    <col min="20" max="16384" width="9.00390625" style="2" customWidth="1"/>
  </cols>
  <sheetData>
    <row r="1" spans="6:13" ht="25.5">
      <c r="F1" s="70" t="s">
        <v>1</v>
      </c>
      <c r="G1" s="70"/>
      <c r="H1" s="70"/>
      <c r="I1" s="70"/>
      <c r="J1" s="70"/>
      <c r="K1" s="70"/>
      <c r="L1" s="70"/>
      <c r="M1" s="70"/>
    </row>
    <row r="2" spans="8:12" ht="4.5" customHeight="1">
      <c r="H2" s="3"/>
      <c r="I2" s="3"/>
      <c r="J2" s="3"/>
      <c r="K2" s="3"/>
      <c r="L2" s="3"/>
    </row>
    <row r="3" spans="7:12" s="4" customFormat="1" ht="15.75" customHeight="1">
      <c r="G3" s="71" t="s">
        <v>56</v>
      </c>
      <c r="H3" s="71"/>
      <c r="I3" s="71"/>
      <c r="J3" s="71"/>
      <c r="K3" s="71"/>
      <c r="L3" s="71"/>
    </row>
    <row r="4" spans="1:19" s="4" customFormat="1" ht="15.75" customHeight="1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ht="9" customHeight="1"/>
    <row r="6" spans="8:12" ht="24.75" customHeight="1" thickBot="1">
      <c r="H6" s="67" t="s">
        <v>0</v>
      </c>
      <c r="I6" s="67"/>
      <c r="J6" s="67"/>
      <c r="K6" s="67"/>
      <c r="L6" s="27"/>
    </row>
    <row r="7" spans="6:13" ht="18" customHeight="1" thickTop="1">
      <c r="F7" s="68" t="s">
        <v>58</v>
      </c>
      <c r="G7" s="68"/>
      <c r="H7" s="68"/>
      <c r="I7" s="68"/>
      <c r="J7" s="68"/>
      <c r="K7" s="68"/>
      <c r="L7" s="68"/>
      <c r="M7" s="68"/>
    </row>
    <row r="8" spans="1:19" s="4" customFormat="1" ht="24.75" customHeight="1" thickBot="1">
      <c r="A8" s="4" t="s">
        <v>2</v>
      </c>
      <c r="S8" s="1" t="s">
        <v>12</v>
      </c>
    </row>
    <row r="9" spans="1:19" ht="24.75" customHeight="1" thickBot="1">
      <c r="A9" s="73" t="s">
        <v>3</v>
      </c>
      <c r="B9" s="74"/>
      <c r="C9" s="74"/>
      <c r="D9" s="74"/>
      <c r="E9" s="74"/>
      <c r="F9" s="74"/>
      <c r="G9" s="74"/>
      <c r="H9" s="74"/>
      <c r="I9" s="74"/>
      <c r="J9" s="74" t="s">
        <v>4</v>
      </c>
      <c r="K9" s="74"/>
      <c r="L9" s="74"/>
      <c r="M9" s="74"/>
      <c r="N9" s="74"/>
      <c r="O9" s="74"/>
      <c r="P9" s="74"/>
      <c r="Q9" s="74"/>
      <c r="R9" s="74"/>
      <c r="S9" s="75"/>
    </row>
    <row r="10" spans="1:19" ht="24.75" customHeight="1">
      <c r="A10" s="76" t="s">
        <v>6</v>
      </c>
      <c r="B10" s="61"/>
      <c r="C10" s="61"/>
      <c r="D10" s="61"/>
      <c r="E10" s="61" t="s">
        <v>7</v>
      </c>
      <c r="F10" s="61"/>
      <c r="G10" s="61"/>
      <c r="H10" s="61"/>
      <c r="I10" s="61"/>
      <c r="J10" s="61" t="s">
        <v>6</v>
      </c>
      <c r="K10" s="61"/>
      <c r="L10" s="61"/>
      <c r="M10" s="61"/>
      <c r="N10" s="61"/>
      <c r="O10" s="61"/>
      <c r="P10" s="61"/>
      <c r="Q10" s="61" t="s">
        <v>7</v>
      </c>
      <c r="R10" s="61"/>
      <c r="S10" s="72"/>
    </row>
    <row r="11" spans="1:19" ht="24.75" customHeight="1">
      <c r="A11" s="5" t="s">
        <v>11</v>
      </c>
      <c r="B11" s="6"/>
      <c r="C11" s="6"/>
      <c r="D11" s="6"/>
      <c r="E11" s="7" t="s">
        <v>13</v>
      </c>
      <c r="F11" s="62">
        <f>SUM(F12:H22)</f>
        <v>31529747</v>
      </c>
      <c r="G11" s="62"/>
      <c r="H11" s="62"/>
      <c r="I11" s="8" t="s">
        <v>14</v>
      </c>
      <c r="J11" s="9" t="s">
        <v>9</v>
      </c>
      <c r="K11" s="6"/>
      <c r="L11" s="6"/>
      <c r="M11" s="6"/>
      <c r="N11" s="6"/>
      <c r="O11" s="6"/>
      <c r="P11" s="6"/>
      <c r="Q11" s="7" t="s">
        <v>13</v>
      </c>
      <c r="R11" s="52">
        <f>SUM(R12:R16)</f>
        <v>8339312</v>
      </c>
      <c r="S11" s="10" t="s">
        <v>14</v>
      </c>
    </row>
    <row r="12" spans="1:19" ht="24.75" customHeight="1">
      <c r="A12" s="5"/>
      <c r="B12" s="11" t="s">
        <v>26</v>
      </c>
      <c r="C12" s="6"/>
      <c r="D12" s="6"/>
      <c r="E12" s="9"/>
      <c r="F12" s="64">
        <v>295380</v>
      </c>
      <c r="G12" s="64"/>
      <c r="H12" s="64"/>
      <c r="I12" s="13"/>
      <c r="J12" s="9"/>
      <c r="K12" s="81" t="s">
        <v>37</v>
      </c>
      <c r="L12" s="81"/>
      <c r="M12" s="81"/>
      <c r="N12" s="81"/>
      <c r="O12" s="6"/>
      <c r="P12" s="6"/>
      <c r="Q12" s="9"/>
      <c r="R12" s="50">
        <v>0</v>
      </c>
      <c r="S12" s="14"/>
    </row>
    <row r="13" spans="1:19" ht="24.75" customHeight="1">
      <c r="A13" s="5"/>
      <c r="B13" s="11" t="s">
        <v>27</v>
      </c>
      <c r="C13" s="6"/>
      <c r="D13" s="6"/>
      <c r="E13" s="9"/>
      <c r="F13" s="63">
        <v>18968481</v>
      </c>
      <c r="G13" s="63"/>
      <c r="H13" s="63"/>
      <c r="I13" s="13"/>
      <c r="J13" s="31"/>
      <c r="K13" s="81" t="s">
        <v>24</v>
      </c>
      <c r="L13" s="81"/>
      <c r="M13" s="81"/>
      <c r="N13" s="81"/>
      <c r="O13" s="6"/>
      <c r="P13" s="6"/>
      <c r="Q13" s="9"/>
      <c r="R13" s="53">
        <v>5424577</v>
      </c>
      <c r="S13" s="14"/>
    </row>
    <row r="14" spans="1:19" ht="24.75" customHeight="1">
      <c r="A14" s="5"/>
      <c r="B14" s="11" t="s">
        <v>28</v>
      </c>
      <c r="C14" s="6"/>
      <c r="D14" s="6"/>
      <c r="E14" s="9"/>
      <c r="F14" s="63">
        <v>930000</v>
      </c>
      <c r="G14" s="63"/>
      <c r="H14" s="63"/>
      <c r="I14" s="13"/>
      <c r="J14" s="31"/>
      <c r="K14" s="81" t="s">
        <v>25</v>
      </c>
      <c r="L14" s="81"/>
      <c r="M14" s="81"/>
      <c r="N14" s="81"/>
      <c r="O14" s="32"/>
      <c r="P14" s="32"/>
      <c r="Q14" s="9"/>
      <c r="R14" s="53">
        <v>606558</v>
      </c>
      <c r="S14" s="14"/>
    </row>
    <row r="15" spans="1:19" ht="24.75" customHeight="1">
      <c r="A15" s="5"/>
      <c r="B15" s="11" t="s">
        <v>34</v>
      </c>
      <c r="C15" s="6"/>
      <c r="D15" s="6"/>
      <c r="E15" s="9"/>
      <c r="F15" s="48"/>
      <c r="G15" s="63">
        <v>26387</v>
      </c>
      <c r="H15" s="63"/>
      <c r="I15" s="13"/>
      <c r="J15" s="31"/>
      <c r="K15" s="81" t="s">
        <v>38</v>
      </c>
      <c r="L15" s="81"/>
      <c r="M15" s="81"/>
      <c r="N15" s="81"/>
      <c r="O15" s="32"/>
      <c r="P15" s="32"/>
      <c r="Q15" s="9"/>
      <c r="R15" s="53">
        <v>1900000</v>
      </c>
      <c r="S15" s="14"/>
    </row>
    <row r="16" spans="1:19" ht="24.75" customHeight="1">
      <c r="A16" s="5"/>
      <c r="B16" s="11" t="s">
        <v>29</v>
      </c>
      <c r="C16" s="6"/>
      <c r="D16" s="6"/>
      <c r="E16" s="9"/>
      <c r="F16" s="49"/>
      <c r="G16" s="63">
        <v>9916957</v>
      </c>
      <c r="H16" s="63"/>
      <c r="I16" s="13"/>
      <c r="J16" s="31"/>
      <c r="K16" s="81" t="s">
        <v>42</v>
      </c>
      <c r="L16" s="81"/>
      <c r="M16" s="81"/>
      <c r="N16" s="81"/>
      <c r="O16" s="6"/>
      <c r="P16" s="6"/>
      <c r="Q16" s="9"/>
      <c r="R16" s="54">
        <v>408177</v>
      </c>
      <c r="S16" s="14"/>
    </row>
    <row r="17" spans="1:19" ht="24.75" customHeight="1">
      <c r="A17" s="5"/>
      <c r="B17" s="11" t="s">
        <v>30</v>
      </c>
      <c r="C17" s="6"/>
      <c r="D17" s="6"/>
      <c r="E17" s="9"/>
      <c r="F17" s="49"/>
      <c r="G17" s="63">
        <v>1180434</v>
      </c>
      <c r="H17" s="63"/>
      <c r="I17" s="13"/>
      <c r="J17" s="9" t="s">
        <v>43</v>
      </c>
      <c r="K17" s="6"/>
      <c r="L17" s="6"/>
      <c r="M17" s="6"/>
      <c r="N17" s="6"/>
      <c r="O17" s="6"/>
      <c r="P17" s="6"/>
      <c r="Q17" s="15" t="s">
        <v>45</v>
      </c>
      <c r="R17" s="28">
        <f>SUM(R18:R18)</f>
        <v>0</v>
      </c>
      <c r="S17" s="14" t="s">
        <v>46</v>
      </c>
    </row>
    <row r="18" spans="1:19" ht="24.75" customHeight="1">
      <c r="A18" s="5"/>
      <c r="B18" s="11" t="s">
        <v>48</v>
      </c>
      <c r="C18" s="6"/>
      <c r="D18" s="6"/>
      <c r="E18" s="9"/>
      <c r="F18" s="63">
        <v>212108</v>
      </c>
      <c r="G18" s="63"/>
      <c r="H18" s="63"/>
      <c r="I18" s="13"/>
      <c r="J18" s="31"/>
      <c r="K18" s="81" t="s">
        <v>44</v>
      </c>
      <c r="L18" s="81"/>
      <c r="M18" s="81"/>
      <c r="N18" s="81"/>
      <c r="O18" s="6"/>
      <c r="P18" s="6"/>
      <c r="Q18" s="9"/>
      <c r="R18" s="28">
        <v>0</v>
      </c>
      <c r="S18" s="14"/>
    </row>
    <row r="19" spans="1:19" ht="24.75" customHeight="1">
      <c r="A19" s="5"/>
      <c r="B19" s="11" t="s">
        <v>50</v>
      </c>
      <c r="C19" s="6"/>
      <c r="D19" s="6"/>
      <c r="E19" s="9"/>
      <c r="F19" s="63">
        <v>0</v>
      </c>
      <c r="G19" s="63"/>
      <c r="H19" s="63"/>
      <c r="I19" s="13"/>
      <c r="J19" s="31"/>
      <c r="K19" s="11"/>
      <c r="L19" s="11"/>
      <c r="M19" s="11"/>
      <c r="N19" s="11"/>
      <c r="O19" s="6"/>
      <c r="P19" s="6"/>
      <c r="Q19" s="9"/>
      <c r="R19" s="28"/>
      <c r="S19" s="14"/>
    </row>
    <row r="20" spans="1:19" ht="24.75" customHeight="1">
      <c r="A20" s="5"/>
      <c r="B20" s="11" t="s">
        <v>47</v>
      </c>
      <c r="C20" s="6"/>
      <c r="D20" s="6"/>
      <c r="E20" s="9"/>
      <c r="F20" s="48"/>
      <c r="G20" s="48"/>
      <c r="H20" s="48">
        <v>0</v>
      </c>
      <c r="I20" s="13"/>
      <c r="J20" s="31"/>
      <c r="K20" s="32"/>
      <c r="L20" s="32"/>
      <c r="M20" s="32"/>
      <c r="N20" s="6"/>
      <c r="O20" s="6"/>
      <c r="P20" s="6"/>
      <c r="Q20" s="9"/>
      <c r="R20" s="28"/>
      <c r="S20" s="14"/>
    </row>
    <row r="21" spans="1:19" ht="24.75" customHeight="1">
      <c r="A21" s="5"/>
      <c r="B21" s="11" t="s">
        <v>51</v>
      </c>
      <c r="C21" s="6"/>
      <c r="D21" s="6"/>
      <c r="E21" s="9"/>
      <c r="F21" s="48"/>
      <c r="G21" s="48"/>
      <c r="H21" s="48">
        <v>0</v>
      </c>
      <c r="I21" s="13"/>
      <c r="J21" s="31"/>
      <c r="K21" s="32"/>
      <c r="L21" s="32"/>
      <c r="M21" s="32"/>
      <c r="N21" s="6"/>
      <c r="O21" s="6"/>
      <c r="P21" s="6"/>
      <c r="Q21" s="9"/>
      <c r="R21" s="28"/>
      <c r="S21" s="14"/>
    </row>
    <row r="22" spans="1:19" ht="24.75" customHeight="1">
      <c r="A22" s="5"/>
      <c r="B22" s="11" t="s">
        <v>41</v>
      </c>
      <c r="C22" s="6"/>
      <c r="D22" s="6"/>
      <c r="E22" s="9"/>
      <c r="F22" s="48"/>
      <c r="G22" s="63">
        <v>0</v>
      </c>
      <c r="H22" s="63"/>
      <c r="I22" s="13"/>
      <c r="J22" s="31"/>
      <c r="K22" s="32"/>
      <c r="L22" s="32"/>
      <c r="M22" s="32"/>
      <c r="N22" s="6"/>
      <c r="O22" s="6"/>
      <c r="P22" s="6"/>
      <c r="Q22" s="9"/>
      <c r="R22" s="28"/>
      <c r="S22" s="14"/>
    </row>
    <row r="23" spans="1:19" ht="24.75" customHeight="1">
      <c r="A23" s="5" t="s">
        <v>10</v>
      </c>
      <c r="B23" s="6"/>
      <c r="C23" s="6"/>
      <c r="D23" s="6"/>
      <c r="E23" s="15" t="s">
        <v>15</v>
      </c>
      <c r="F23" s="65">
        <f>SUM(F24:H34)</f>
        <v>37400017</v>
      </c>
      <c r="G23" s="65"/>
      <c r="H23" s="65"/>
      <c r="I23" s="13" t="s">
        <v>16</v>
      </c>
      <c r="J23" s="78" t="s">
        <v>8</v>
      </c>
      <c r="K23" s="79"/>
      <c r="L23" s="79"/>
      <c r="M23" s="79"/>
      <c r="N23" s="79"/>
      <c r="O23" s="79"/>
      <c r="P23" s="79"/>
      <c r="Q23" s="79"/>
      <c r="R23" s="79"/>
      <c r="S23" s="80"/>
    </row>
    <row r="24" spans="1:19" ht="24.75" customHeight="1">
      <c r="A24" s="5"/>
      <c r="B24" s="33" t="s">
        <v>40</v>
      </c>
      <c r="C24" s="6"/>
      <c r="D24" s="6"/>
      <c r="E24" s="15"/>
      <c r="F24" s="65">
        <v>13563258</v>
      </c>
      <c r="G24" s="65"/>
      <c r="H24" s="65"/>
      <c r="I24" s="13"/>
      <c r="J24" s="9"/>
      <c r="K24" s="83" t="s">
        <v>5</v>
      </c>
      <c r="L24" s="83"/>
      <c r="M24" s="83"/>
      <c r="N24" s="83"/>
      <c r="O24" s="16"/>
      <c r="P24" s="6"/>
      <c r="Q24" s="15" t="s">
        <v>17</v>
      </c>
      <c r="R24" s="50">
        <f>R25+R26</f>
        <v>60590452</v>
      </c>
      <c r="S24" s="14" t="s">
        <v>18</v>
      </c>
    </row>
    <row r="25" spans="1:19" ht="24.75" customHeight="1">
      <c r="A25" s="5"/>
      <c r="B25" s="33" t="s">
        <v>31</v>
      </c>
      <c r="C25" s="6"/>
      <c r="D25" s="6"/>
      <c r="E25" s="15"/>
      <c r="F25" s="65">
        <v>17083663</v>
      </c>
      <c r="G25" s="65"/>
      <c r="H25" s="65"/>
      <c r="I25" s="13"/>
      <c r="J25" s="9"/>
      <c r="K25" s="81" t="s">
        <v>39</v>
      </c>
      <c r="L25" s="81"/>
      <c r="M25" s="81"/>
      <c r="N25" s="81"/>
      <c r="O25" s="30"/>
      <c r="P25" s="6"/>
      <c r="Q25" s="39"/>
      <c r="R25" s="48">
        <v>64008138</v>
      </c>
      <c r="S25" s="37"/>
    </row>
    <row r="26" spans="1:19" ht="24.75" customHeight="1">
      <c r="A26" s="5"/>
      <c r="B26" s="33" t="s">
        <v>32</v>
      </c>
      <c r="C26" s="6"/>
      <c r="D26" s="6"/>
      <c r="E26" s="15"/>
      <c r="F26" s="65">
        <v>949503</v>
      </c>
      <c r="G26" s="65"/>
      <c r="H26" s="65"/>
      <c r="I26" s="13"/>
      <c r="J26" s="9"/>
      <c r="K26" s="59" t="s">
        <v>21</v>
      </c>
      <c r="L26" s="59"/>
      <c r="M26" s="59"/>
      <c r="N26" s="59"/>
      <c r="O26" s="59"/>
      <c r="P26" s="36"/>
      <c r="Q26" s="15" t="s">
        <v>19</v>
      </c>
      <c r="R26" s="50">
        <v>-3417686</v>
      </c>
      <c r="S26" s="14" t="s">
        <v>20</v>
      </c>
    </row>
    <row r="27" spans="1:19" ht="24.75" customHeight="1">
      <c r="A27" s="5"/>
      <c r="B27" s="33" t="s">
        <v>33</v>
      </c>
      <c r="C27" s="6"/>
      <c r="D27" s="6"/>
      <c r="E27" s="15"/>
      <c r="F27" s="65">
        <v>100627</v>
      </c>
      <c r="G27" s="65"/>
      <c r="H27" s="65"/>
      <c r="I27" s="6"/>
      <c r="J27" s="9"/>
      <c r="K27" s="36"/>
      <c r="L27" s="36"/>
      <c r="M27" s="36"/>
      <c r="N27" s="36"/>
      <c r="O27" s="36"/>
      <c r="P27" s="36"/>
      <c r="Q27" s="15"/>
      <c r="R27" s="50"/>
      <c r="S27" s="14"/>
    </row>
    <row r="28" spans="1:19" ht="24.75" customHeight="1">
      <c r="A28" s="5"/>
      <c r="B28" s="33" t="s">
        <v>49</v>
      </c>
      <c r="C28" s="6"/>
      <c r="D28" s="6"/>
      <c r="E28" s="9"/>
      <c r="F28" s="65">
        <v>5539506</v>
      </c>
      <c r="G28" s="65"/>
      <c r="H28" s="65"/>
      <c r="I28" s="6"/>
      <c r="J28" s="9"/>
      <c r="K28" s="36"/>
      <c r="L28" s="36"/>
      <c r="M28" s="36"/>
      <c r="N28" s="36"/>
      <c r="O28" s="36"/>
      <c r="P28" s="36"/>
      <c r="Q28" s="15"/>
      <c r="R28" s="50"/>
      <c r="S28" s="14"/>
    </row>
    <row r="29" spans="1:19" ht="24.75" customHeight="1">
      <c r="A29" s="5"/>
      <c r="B29" s="55" t="s">
        <v>53</v>
      </c>
      <c r="E29" s="39"/>
      <c r="G29" s="85">
        <v>0</v>
      </c>
      <c r="H29" s="85"/>
      <c r="I29" s="13"/>
      <c r="J29" s="30"/>
      <c r="K29" s="30"/>
      <c r="L29" s="30"/>
      <c r="M29" s="30"/>
      <c r="N29" s="30"/>
      <c r="O29" s="30"/>
      <c r="P29" s="30"/>
      <c r="Q29" s="39"/>
      <c r="R29" s="30"/>
      <c r="S29" s="37"/>
    </row>
    <row r="30" spans="1:19" ht="24.75" customHeight="1">
      <c r="A30" s="5"/>
      <c r="B30" s="55" t="s">
        <v>54</v>
      </c>
      <c r="E30" s="39"/>
      <c r="G30" s="85">
        <v>40960</v>
      </c>
      <c r="H30" s="88"/>
      <c r="I30" s="13"/>
      <c r="J30" s="30"/>
      <c r="K30" s="30"/>
      <c r="L30" s="30"/>
      <c r="M30" s="30"/>
      <c r="N30" s="30"/>
      <c r="O30" s="30"/>
      <c r="P30" s="30"/>
      <c r="Q30" s="39"/>
      <c r="R30" s="30"/>
      <c r="S30" s="37"/>
    </row>
    <row r="31" spans="1:19" ht="24.75" customHeight="1">
      <c r="A31" s="5"/>
      <c r="B31" s="11" t="s">
        <v>35</v>
      </c>
      <c r="C31" s="6"/>
      <c r="D31" s="6"/>
      <c r="E31" s="9"/>
      <c r="F31" s="65">
        <v>79340</v>
      </c>
      <c r="G31" s="65"/>
      <c r="H31" s="65"/>
      <c r="I31" s="13"/>
      <c r="J31" s="30"/>
      <c r="K31" s="30"/>
      <c r="L31" s="30"/>
      <c r="M31" s="30"/>
      <c r="N31" s="30"/>
      <c r="O31" s="30"/>
      <c r="P31" s="30"/>
      <c r="Q31" s="39"/>
      <c r="R31" s="30"/>
      <c r="S31" s="37"/>
    </row>
    <row r="32" spans="1:19" ht="24.75" customHeight="1">
      <c r="A32" s="5"/>
      <c r="B32" s="11" t="s">
        <v>52</v>
      </c>
      <c r="C32" s="6"/>
      <c r="D32" s="6"/>
      <c r="E32" s="9"/>
      <c r="F32" s="50"/>
      <c r="G32" s="50"/>
      <c r="H32" s="50">
        <v>20000</v>
      </c>
      <c r="I32" s="13"/>
      <c r="J32" s="30"/>
      <c r="K32" s="30"/>
      <c r="L32" s="30"/>
      <c r="M32" s="30"/>
      <c r="N32" s="30"/>
      <c r="O32" s="30"/>
      <c r="P32" s="30"/>
      <c r="Q32" s="39"/>
      <c r="R32" s="30"/>
      <c r="S32" s="37"/>
    </row>
    <row r="33" spans="1:19" ht="24.75" customHeight="1">
      <c r="A33" s="5"/>
      <c r="B33" s="56" t="s">
        <v>36</v>
      </c>
      <c r="C33" s="6"/>
      <c r="D33" s="6"/>
      <c r="E33" s="9"/>
      <c r="F33" s="82">
        <v>23160</v>
      </c>
      <c r="G33" s="82"/>
      <c r="H33" s="82"/>
      <c r="I33" s="13"/>
      <c r="J33" s="39"/>
      <c r="K33" s="30"/>
      <c r="L33" s="30"/>
      <c r="M33" s="30"/>
      <c r="N33" s="30"/>
      <c r="O33" s="30"/>
      <c r="P33" s="30"/>
      <c r="Q33" s="39"/>
      <c r="R33" s="30"/>
      <c r="S33" s="37"/>
    </row>
    <row r="34" spans="1:19" ht="24.75" customHeight="1" thickBot="1">
      <c r="A34" s="17"/>
      <c r="B34" s="57" t="s">
        <v>55</v>
      </c>
      <c r="C34" s="18"/>
      <c r="D34" s="18"/>
      <c r="E34" s="19"/>
      <c r="F34" s="86">
        <v>0</v>
      </c>
      <c r="G34" s="86"/>
      <c r="H34" s="86"/>
      <c r="I34" s="20"/>
      <c r="J34" s="34"/>
      <c r="K34" s="35"/>
      <c r="L34" s="35"/>
      <c r="M34" s="35"/>
      <c r="N34" s="35"/>
      <c r="O34" s="35"/>
      <c r="P34" s="35"/>
      <c r="Q34" s="34"/>
      <c r="R34" s="35"/>
      <c r="S34" s="38"/>
    </row>
    <row r="35" spans="1:19" ht="24.75" customHeight="1" thickBot="1" thickTop="1">
      <c r="A35" s="21"/>
      <c r="B35" s="22" t="s">
        <v>22</v>
      </c>
      <c r="C35" s="22"/>
      <c r="D35" s="23"/>
      <c r="E35" s="24"/>
      <c r="F35" s="87">
        <f>F11+F23</f>
        <v>68929764</v>
      </c>
      <c r="G35" s="87"/>
      <c r="H35" s="87"/>
      <c r="I35" s="25"/>
      <c r="J35" s="24"/>
      <c r="K35" s="58" t="s">
        <v>23</v>
      </c>
      <c r="L35" s="58"/>
      <c r="M35" s="58"/>
      <c r="N35" s="58"/>
      <c r="O35" s="22"/>
      <c r="P35" s="23"/>
      <c r="Q35" s="24"/>
      <c r="R35" s="51">
        <f>R11+R17+R24</f>
        <v>68929764</v>
      </c>
      <c r="S35" s="26"/>
    </row>
    <row r="38" spans="1:19" ht="14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8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22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ht="21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22.5" customHeight="1">
      <c r="A43" s="6"/>
      <c r="B43" s="41"/>
      <c r="C43" s="40"/>
      <c r="D43" s="40"/>
      <c r="E43" s="44"/>
      <c r="F43" s="66"/>
      <c r="G43" s="66"/>
      <c r="H43" s="66"/>
      <c r="I43" s="40"/>
      <c r="J43" s="40"/>
      <c r="K43" s="60"/>
      <c r="L43" s="60"/>
      <c r="M43" s="60"/>
      <c r="N43" s="60"/>
      <c r="O43" s="40"/>
      <c r="P43" s="40"/>
      <c r="Q43" s="44"/>
      <c r="R43" s="45"/>
      <c r="S43" s="6"/>
    </row>
    <row r="44" spans="1:19" ht="24.75" customHeight="1">
      <c r="A44" s="6"/>
      <c r="B44" s="11"/>
      <c r="C44" s="6"/>
      <c r="D44" s="6"/>
      <c r="E44" s="6"/>
      <c r="F44" s="30"/>
      <c r="G44" s="30"/>
      <c r="H44" s="30"/>
      <c r="I44" s="6"/>
      <c r="J44" s="6"/>
      <c r="K44" s="81"/>
      <c r="L44" s="81"/>
      <c r="M44" s="81"/>
      <c r="N44" s="81"/>
      <c r="O44" s="6"/>
      <c r="P44" s="6"/>
      <c r="Q44" s="6"/>
      <c r="R44" s="12"/>
      <c r="S44" s="6"/>
    </row>
    <row r="45" spans="1:19" ht="23.25" customHeight="1">
      <c r="A45" s="6"/>
      <c r="B45" s="33"/>
      <c r="C45" s="40"/>
      <c r="D45" s="40"/>
      <c r="E45" s="40"/>
      <c r="F45" s="66"/>
      <c r="G45" s="66"/>
      <c r="H45" s="66"/>
      <c r="I45" s="6"/>
      <c r="J45" s="77"/>
      <c r="K45" s="77"/>
      <c r="L45" s="77"/>
      <c r="M45" s="77"/>
      <c r="N45" s="6"/>
      <c r="O45" s="6"/>
      <c r="P45" s="6"/>
      <c r="Q45" s="6"/>
      <c r="R45" s="28"/>
      <c r="S45" s="6"/>
    </row>
    <row r="46" spans="1:19" ht="25.5" customHeight="1">
      <c r="A46" s="6"/>
      <c r="B46" s="30"/>
      <c r="C46" s="6"/>
      <c r="D46" s="6"/>
      <c r="E46" s="29"/>
      <c r="F46" s="84"/>
      <c r="G46" s="84"/>
      <c r="H46" s="84"/>
      <c r="I46" s="6"/>
      <c r="J46" s="60"/>
      <c r="K46" s="60"/>
      <c r="L46" s="60"/>
      <c r="M46" s="60"/>
      <c r="N46" s="60"/>
      <c r="O46" s="60"/>
      <c r="P46" s="60"/>
      <c r="Q46" s="40"/>
      <c r="R46" s="46"/>
      <c r="S46" s="40"/>
    </row>
    <row r="47" spans="1:19" ht="23.25" customHeight="1">
      <c r="A47" s="6"/>
      <c r="B47" s="47"/>
      <c r="C47" s="6"/>
      <c r="D47" s="6"/>
      <c r="E47" s="6"/>
      <c r="F47" s="84"/>
      <c r="G47" s="84"/>
      <c r="H47" s="84"/>
      <c r="I47" s="6"/>
      <c r="J47" s="77"/>
      <c r="K47" s="77"/>
      <c r="L47" s="77"/>
      <c r="M47" s="77"/>
      <c r="N47" s="77"/>
      <c r="O47" s="77"/>
      <c r="P47" s="77"/>
      <c r="Q47" s="29"/>
      <c r="R47" s="12"/>
      <c r="S47" s="6"/>
    </row>
    <row r="48" spans="1:19" ht="25.5" customHeight="1">
      <c r="A48" s="6"/>
      <c r="B48" s="47"/>
      <c r="C48" s="6"/>
      <c r="D48" s="6"/>
      <c r="E48" s="6"/>
      <c r="F48" s="84"/>
      <c r="G48" s="84"/>
      <c r="H48" s="84"/>
      <c r="I48" s="6"/>
      <c r="J48" s="6"/>
      <c r="K48" s="11"/>
      <c r="L48" s="11"/>
      <c r="M48" s="11"/>
      <c r="N48" s="11"/>
      <c r="O48" s="11"/>
      <c r="P48" s="6"/>
      <c r="Q48" s="29"/>
      <c r="R48" s="12"/>
      <c r="S48" s="6"/>
    </row>
    <row r="49" spans="1:19" ht="14.25">
      <c r="A49" s="6"/>
      <c r="B49" s="11"/>
      <c r="C49" s="6"/>
      <c r="D49" s="6"/>
      <c r="E49" s="6"/>
      <c r="F49" s="84"/>
      <c r="G49" s="84"/>
      <c r="H49" s="84"/>
      <c r="I49" s="6"/>
      <c r="J49" s="6"/>
      <c r="K49" s="59"/>
      <c r="L49" s="59"/>
      <c r="M49" s="59"/>
      <c r="N49" s="59"/>
      <c r="O49" s="59"/>
      <c r="P49" s="36"/>
      <c r="Q49" s="29"/>
      <c r="R49" s="12"/>
      <c r="S49" s="6"/>
    </row>
    <row r="50" spans="1:20" ht="14.25">
      <c r="A50" s="6"/>
      <c r="B50" s="11"/>
      <c r="C50" s="11"/>
      <c r="D50" s="6"/>
      <c r="E50" s="6"/>
      <c r="F50" s="84"/>
      <c r="G50" s="84"/>
      <c r="H50" s="84"/>
      <c r="I50" s="6"/>
      <c r="J50" s="6"/>
      <c r="K50" s="81"/>
      <c r="L50" s="81"/>
      <c r="M50" s="81"/>
      <c r="N50" s="81"/>
      <c r="O50" s="11"/>
      <c r="P50" s="6"/>
      <c r="Q50" s="6"/>
      <c r="R50" s="12"/>
      <c r="S50" s="6"/>
      <c r="T50" s="30"/>
    </row>
  </sheetData>
  <sheetProtection/>
  <mergeCells count="64">
    <mergeCell ref="F24:H24"/>
    <mergeCell ref="F49:H49"/>
    <mergeCell ref="G17:H17"/>
    <mergeCell ref="G29:H29"/>
    <mergeCell ref="F31:H31"/>
    <mergeCell ref="F23:H23"/>
    <mergeCell ref="F34:H34"/>
    <mergeCell ref="F35:H35"/>
    <mergeCell ref="F19:H19"/>
    <mergeCell ref="G30:H30"/>
    <mergeCell ref="K18:N18"/>
    <mergeCell ref="K16:N16"/>
    <mergeCell ref="K12:N12"/>
    <mergeCell ref="K14:N14"/>
    <mergeCell ref="K15:N15"/>
    <mergeCell ref="K13:N13"/>
    <mergeCell ref="K44:N44"/>
    <mergeCell ref="F45:H45"/>
    <mergeCell ref="J45:M45"/>
    <mergeCell ref="J46:P46"/>
    <mergeCell ref="F46:H46"/>
    <mergeCell ref="F50:H50"/>
    <mergeCell ref="K50:N50"/>
    <mergeCell ref="F47:H47"/>
    <mergeCell ref="J47:P47"/>
    <mergeCell ref="F48:H48"/>
    <mergeCell ref="K49:O49"/>
    <mergeCell ref="A42:D42"/>
    <mergeCell ref="E42:I42"/>
    <mergeCell ref="J42:P42"/>
    <mergeCell ref="J23:S23"/>
    <mergeCell ref="K25:N25"/>
    <mergeCell ref="F28:H28"/>
    <mergeCell ref="Q42:S42"/>
    <mergeCell ref="F33:H33"/>
    <mergeCell ref="K24:N24"/>
    <mergeCell ref="A4:S4"/>
    <mergeCell ref="F1:M1"/>
    <mergeCell ref="G3:L3"/>
    <mergeCell ref="Q10:S10"/>
    <mergeCell ref="A9:I9"/>
    <mergeCell ref="J9:S9"/>
    <mergeCell ref="J10:P10"/>
    <mergeCell ref="A10:D10"/>
    <mergeCell ref="K43:N43"/>
    <mergeCell ref="F25:H25"/>
    <mergeCell ref="F26:H26"/>
    <mergeCell ref="F27:H27"/>
    <mergeCell ref="F43:H43"/>
    <mergeCell ref="H6:K6"/>
    <mergeCell ref="F7:M7"/>
    <mergeCell ref="G22:H22"/>
    <mergeCell ref="G15:H15"/>
    <mergeCell ref="F18:H18"/>
    <mergeCell ref="K35:N35"/>
    <mergeCell ref="K26:O26"/>
    <mergeCell ref="A41:I41"/>
    <mergeCell ref="J41:S41"/>
    <mergeCell ref="E10:I10"/>
    <mergeCell ref="F11:H11"/>
    <mergeCell ref="F13:H13"/>
    <mergeCell ref="F14:H14"/>
    <mergeCell ref="F12:H12"/>
    <mergeCell ref="G16:H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mab</cp:lastModifiedBy>
  <cp:lastPrinted>2016-05-20T06:18:15Z</cp:lastPrinted>
  <dcterms:created xsi:type="dcterms:W3CDTF">2004-05-27T05:14:17Z</dcterms:created>
  <dcterms:modified xsi:type="dcterms:W3CDTF">2020-06-06T23:35:22Z</dcterms:modified>
  <cp:category/>
  <cp:version/>
  <cp:contentType/>
  <cp:contentStatus/>
</cp:coreProperties>
</file>